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okaneco-my.sharepoint.com/personal/khusler_spokanecounty_org/Documents/Documents/"/>
    </mc:Choice>
  </mc:AlternateContent>
  <xr:revisionPtr revIDLastSave="0" documentId="8_{CE0DC023-F4F7-484D-8D6B-C22C3AEA9F0B}" xr6:coauthVersionLast="47" xr6:coauthVersionMax="47" xr10:uidLastSave="{00000000-0000-0000-0000-000000000000}"/>
  <bookViews>
    <workbookView xWindow="28680" yWindow="30" windowWidth="29040" windowHeight="15840" xr2:uid="{00000000-000D-0000-FFFF-FFFF00000000}"/>
  </bookViews>
  <sheets>
    <sheet name="Instructions" sheetId="5" r:id="rId1"/>
    <sheet name="Income Eligibility" sheetId="4" r:id="rId2"/>
  </sheets>
  <definedNames>
    <definedName name="_xlnm.Print_Area" localSheetId="1">'Income Eligibility'!$A$1:$F$44</definedName>
    <definedName name="_xlnm.Print_Area" localSheetId="0">Instructions!$A$1:$Q$44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4" l="1"/>
  <c r="F38" i="4" l="1"/>
  <c r="F37" i="4"/>
  <c r="F36" i="4"/>
  <c r="F35" i="4"/>
  <c r="F34" i="4"/>
  <c r="F33" i="4"/>
  <c r="F32" i="4"/>
  <c r="F31" i="4"/>
  <c r="F30" i="4"/>
  <c r="F39" i="4" l="1"/>
</calcChain>
</file>

<file path=xl/sharedStrings.xml><?xml version="1.0" encoding="utf-8"?>
<sst xmlns="http://schemas.openxmlformats.org/spreadsheetml/2006/main" count="37" uniqueCount="37">
  <si>
    <t>Source of Income</t>
  </si>
  <si>
    <t xml:space="preserve"> Annual Income</t>
  </si>
  <si>
    <t>Annualization Factor</t>
  </si>
  <si>
    <r>
      <rPr>
        <i/>
        <sz val="8"/>
        <color theme="1"/>
        <rFont val="Calibri"/>
        <family val="2"/>
        <scheme val="minor"/>
      </rPr>
      <t>Example</t>
    </r>
    <r>
      <rPr>
        <i/>
        <sz val="10"/>
        <color theme="1"/>
        <rFont val="Calibri"/>
        <family val="2"/>
        <scheme val="minor"/>
      </rPr>
      <t xml:space="preserve"> John Smith</t>
    </r>
  </si>
  <si>
    <t>Total Annual Household Gross Income:</t>
  </si>
  <si>
    <t xml:space="preserve"> </t>
  </si>
  <si>
    <t xml:space="preserve">     Enter HUD Limits</t>
  </si>
  <si>
    <t>Gross Pay per Pay Period</t>
  </si>
  <si>
    <t>SSI</t>
  </si>
  <si>
    <t>Household Member Name</t>
  </si>
  <si>
    <t>What is counted as income?</t>
  </si>
  <si>
    <t>The following types of inclusions must be counted when calculating current gross income:</t>
  </si>
  <si>
    <t>Annualized Wages and Periodic Payments</t>
  </si>
  <si>
    <t>When calculating income based on hourly, weekly, or monthly payment information, annualize the income using the following methods:</t>
  </si>
  <si>
    <t>Date:</t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</si>
  <si>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Earned Income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</si>
  <si>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Self-employment/business income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</si>
  <si>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Interest and dividend income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</si>
  <si>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Pension/Retirement Income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</si>
  <si>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Unemployment and disability income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</si>
  <si>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TANF/public assistance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</si>
  <si>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Alimony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</si>
  <si>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Child Support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</si>
  <si>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Foster Care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</si>
  <si>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Armed Forces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</si>
  <si>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Student Financial Aid</t>
    </r>
  </si>
  <si>
    <t xml:space="preserve">All households must have gross annual income at or below [30%-80%] AMI    </t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</si>
  <si>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Tax Refunds</t>
    </r>
  </si>
  <si>
    <r>
      <t>Income includes the current (</t>
    </r>
    <r>
      <rPr>
        <i/>
        <sz val="12"/>
        <color rgb="FF000000"/>
        <rFont val="Calibri"/>
        <family val="2"/>
        <scheme val="minor"/>
      </rPr>
      <t>not</t>
    </r>
    <r>
      <rPr>
        <sz val="12"/>
        <color rgb="FF000000"/>
        <rFont val="Calibri"/>
        <family val="2"/>
        <scheme val="minor"/>
      </rPr>
      <t xml:space="preserve"> projected) gross </t>
    </r>
    <r>
      <rPr>
        <u/>
        <sz val="12"/>
        <color rgb="FF000000"/>
        <rFont val="Calibri"/>
        <family val="2"/>
        <scheme val="minor"/>
      </rPr>
      <t>annualized</t>
    </r>
    <r>
      <rPr>
        <sz val="12"/>
        <color rgb="FF000000"/>
        <rFont val="Calibri"/>
        <family val="2"/>
        <scheme val="minor"/>
      </rPr>
      <t xml:space="preserve"> income of all adult (18 years and older) household members and unearned income attributable to a minor.  The definition of income reflects a household's income (from the last 30 days) at  time they are seeking assistance. </t>
    </r>
  </si>
  <si>
    <r>
      <rPr>
        <sz val="12"/>
        <color theme="1"/>
        <rFont val="Symbol"/>
        <family val="1"/>
        <charset val="2"/>
      </rPr>
      <t xml:space="preserve">· </t>
    </r>
    <r>
      <rPr>
        <sz val="12"/>
        <color theme="1"/>
        <rFont val="Calibri"/>
        <family val="2"/>
        <scheme val="minor"/>
      </rPr>
      <t>Hourly wage multipled by hours worked per week multiplied by 52 weeks</t>
    </r>
  </si>
  <si>
    <r>
      <rPr>
        <sz val="12"/>
        <color theme="1"/>
        <rFont val="Symbol"/>
        <family val="1"/>
        <charset val="2"/>
      </rPr>
      <t xml:space="preserve">· </t>
    </r>
    <r>
      <rPr>
        <sz val="12"/>
        <color theme="1"/>
        <rFont val="Calibri"/>
        <family val="2"/>
        <scheme val="minor"/>
      </rPr>
      <t>Weekly wage multiplied by 52 weeks</t>
    </r>
  </si>
  <si>
    <r>
      <rPr>
        <sz val="12"/>
        <color theme="1"/>
        <rFont val="Symbol"/>
        <family val="1"/>
        <charset val="2"/>
      </rPr>
      <t xml:space="preserve">· </t>
    </r>
    <r>
      <rPr>
        <sz val="12"/>
        <color theme="1"/>
        <rFont val="Calibri"/>
        <family val="2"/>
        <scheme val="minor"/>
      </rPr>
      <t>Bi-weekly wage (every other week) multiplied by 26 bi-weekly periods</t>
    </r>
  </si>
  <si>
    <r>
      <rPr>
        <sz val="12"/>
        <color theme="1"/>
        <rFont val="Symbol"/>
        <family val="1"/>
        <charset val="2"/>
      </rPr>
      <t xml:space="preserve">· </t>
    </r>
    <r>
      <rPr>
        <sz val="12"/>
        <color theme="1"/>
        <rFont val="Calibri"/>
        <family val="2"/>
        <scheme val="minor"/>
      </rPr>
      <t>Semi-monthly wage (twice a month) multipled by 24 semi-monthly periods</t>
    </r>
  </si>
  <si>
    <r>
      <rPr>
        <sz val="12"/>
        <color theme="1"/>
        <rFont val="Symbol"/>
        <family val="1"/>
        <charset val="2"/>
      </rPr>
      <t xml:space="preserve">· </t>
    </r>
    <r>
      <rPr>
        <sz val="12"/>
        <color theme="1"/>
        <rFont val="Calibri"/>
        <family val="2"/>
        <scheme val="minor"/>
      </rPr>
      <t>Monthly wage multiplied by 12 months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</si>
  <si>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Temporary, non-recurring or sporadic income (including gifts)</t>
    </r>
  </si>
  <si>
    <t>The following types of common payments should not be counted when calculating current gross income:</t>
  </si>
  <si>
    <t>Consolidated Homeless Grant
Income Eligibility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</si>
</sst>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_([$$-409]* #,##0.00_);_([$$-409]* \(#,##0.00\);_([$$-409]* &quot;-&quot;??_);_(@_)"/>
    <numFmt numFmtId="165" formatCode="&quot;$&quot;#,##0.00"/>
    <numFmt numFmtId="166" formatCode="&quot;$&quot;#,##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rgb="FF4F81BD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/>
    <xf numFmtId="0" fontId="5" fillId="3" borderId="1" xfId="0" applyFont="1" applyFill="1" applyBorder="1"/>
    <xf numFmtId="6" fontId="5" fillId="3" borderId="1" xfId="0" applyNumberFormat="1" applyFont="1" applyFill="1" applyBorder="1"/>
    <xf numFmtId="0" fontId="0" fillId="3" borderId="35" xfId="0" applyFill="1" applyBorder="1"/>
    <xf numFmtId="0" fontId="3" fillId="3" borderId="36" xfId="0" applyFont="1" applyFill="1" applyBorder="1" applyAlignment="1">
      <alignment horizontal="center" vertical="top" wrapText="1"/>
    </xf>
    <xf numFmtId="0" fontId="0" fillId="3" borderId="37" xfId="0" applyFill="1" applyBorder="1"/>
    <xf numFmtId="0" fontId="0" fillId="3" borderId="38" xfId="0" applyFill="1" applyBorder="1"/>
    <xf numFmtId="0" fontId="0" fillId="4" borderId="0" xfId="0" applyFill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31" xfId="0" applyFill="1" applyBorder="1"/>
    <xf numFmtId="0" fontId="0" fillId="4" borderId="16" xfId="0" applyFill="1" applyBorder="1"/>
    <xf numFmtId="0" fontId="0" fillId="4" borderId="11" xfId="0" applyFill="1" applyBorder="1"/>
    <xf numFmtId="0" fontId="0" fillId="4" borderId="26" xfId="0" applyFill="1" applyBorder="1"/>
    <xf numFmtId="0" fontId="0" fillId="4" borderId="30" xfId="0" applyFill="1" applyBorder="1"/>
    <xf numFmtId="0" fontId="0" fillId="4" borderId="8" xfId="0" applyFill="1" applyBorder="1"/>
    <xf numFmtId="0" fontId="0" fillId="4" borderId="23" xfId="0" applyFill="1" applyBorder="1"/>
    <xf numFmtId="0" fontId="0" fillId="4" borderId="12" xfId="0" applyFill="1" applyBorder="1"/>
    <xf numFmtId="17" fontId="0" fillId="4" borderId="26" xfId="0" applyNumberFormat="1" applyFill="1" applyBorder="1"/>
    <xf numFmtId="0" fontId="14" fillId="4" borderId="25" xfId="0" applyFont="1" applyFill="1" applyBorder="1"/>
    <xf numFmtId="0" fontId="0" fillId="4" borderId="10" xfId="0" applyFill="1" applyBorder="1"/>
    <xf numFmtId="0" fontId="0" fillId="4" borderId="9" xfId="0" applyFill="1" applyBorder="1"/>
    <xf numFmtId="0" fontId="0" fillId="4" borderId="27" xfId="0" applyFill="1" applyBorder="1"/>
    <xf numFmtId="0" fontId="7" fillId="4" borderId="5" xfId="0" applyFont="1" applyFill="1" applyBorder="1"/>
    <xf numFmtId="0" fontId="7" fillId="4" borderId="28" xfId="0" applyFont="1" applyFill="1" applyBorder="1"/>
    <xf numFmtId="0" fontId="0" fillId="4" borderId="5" xfId="0" applyFill="1" applyBorder="1"/>
    <xf numFmtId="0" fontId="0" fillId="4" borderId="13" xfId="0" applyFill="1" applyBorder="1"/>
    <xf numFmtId="0" fontId="0" fillId="4" borderId="32" xfId="0" applyFill="1" applyBorder="1"/>
    <xf numFmtId="0" fontId="0" fillId="4" borderId="28" xfId="0" applyFill="1" applyBorder="1"/>
    <xf numFmtId="0" fontId="0" fillId="4" borderId="29" xfId="0" applyFill="1" applyBorder="1"/>
    <xf numFmtId="0" fontId="15" fillId="4" borderId="23" xfId="0" applyFont="1" applyFill="1" applyBorder="1"/>
    <xf numFmtId="0" fontId="15" fillId="4" borderId="11" xfId="0" applyFont="1" applyFill="1" applyBorder="1"/>
    <xf numFmtId="0" fontId="15" fillId="4" borderId="12" xfId="0" applyFont="1" applyFill="1" applyBorder="1"/>
    <xf numFmtId="0" fontId="15" fillId="4" borderId="14" xfId="0" applyFont="1" applyFill="1" applyBorder="1"/>
    <xf numFmtId="0" fontId="15" fillId="4" borderId="29" xfId="0" applyFont="1" applyFill="1" applyBorder="1"/>
    <xf numFmtId="0" fontId="15" fillId="4" borderId="0" xfId="0" applyFont="1" applyFill="1"/>
    <xf numFmtId="0" fontId="0" fillId="4" borderId="14" xfId="0" applyFill="1" applyBorder="1"/>
    <xf numFmtId="0" fontId="16" fillId="4" borderId="8" xfId="0" applyFont="1" applyFill="1" applyBorder="1"/>
    <xf numFmtId="0" fontId="16" fillId="4" borderId="11" xfId="0" applyFont="1" applyFill="1" applyBorder="1"/>
    <xf numFmtId="0" fontId="16" fillId="4" borderId="26" xfId="0" applyFont="1" applyFill="1" applyBorder="1"/>
    <xf numFmtId="0" fontId="16" fillId="4" borderId="0" xfId="0" applyFont="1" applyFill="1"/>
    <xf numFmtId="0" fontId="16" fillId="4" borderId="25" xfId="0" applyFont="1" applyFill="1" applyBorder="1"/>
    <xf numFmtId="0" fontId="16" fillId="4" borderId="12" xfId="0" applyFont="1" applyFill="1" applyBorder="1"/>
    <xf numFmtId="0" fontId="16" fillId="4" borderId="14" xfId="0" applyFont="1" applyFill="1" applyBorder="1"/>
    <xf numFmtId="0" fontId="16" fillId="4" borderId="28" xfId="0" applyFont="1" applyFill="1" applyBorder="1"/>
    <xf numFmtId="0" fontId="16" fillId="4" borderId="30" xfId="0" applyFont="1" applyFill="1" applyBorder="1"/>
    <xf numFmtId="0" fontId="16" fillId="4" borderId="23" xfId="0" applyFont="1" applyFill="1" applyBorder="1"/>
    <xf numFmtId="0" fontId="16" fillId="4" borderId="5" xfId="0" applyFont="1" applyFill="1" applyBorder="1"/>
    <xf numFmtId="0" fontId="16" fillId="4" borderId="27" xfId="0" applyFont="1" applyFill="1" applyBorder="1"/>
    <xf numFmtId="0" fontId="1" fillId="4" borderId="1" xfId="0" applyFont="1" applyFill="1" applyBorder="1" applyProtection="1">
      <protection locked="0"/>
    </xf>
    <xf numFmtId="166" fontId="1" fillId="4" borderId="1" xfId="0" applyNumberFormat="1" applyFont="1" applyFill="1" applyBorder="1" applyProtection="1">
      <protection locked="0"/>
    </xf>
    <xf numFmtId="0" fontId="1" fillId="4" borderId="39" xfId="0" applyFont="1" applyFill="1" applyBorder="1" applyProtection="1">
      <protection locked="0"/>
    </xf>
    <xf numFmtId="166" fontId="1" fillId="4" borderId="39" xfId="0" applyNumberFormat="1" applyFont="1" applyFill="1" applyBorder="1" applyProtection="1">
      <protection locked="0"/>
    </xf>
    <xf numFmtId="0" fontId="0" fillId="4" borderId="25" xfId="0" applyFill="1" applyBorder="1"/>
    <xf numFmtId="0" fontId="1" fillId="4" borderId="7" xfId="0" applyFont="1" applyFill="1" applyBorder="1" applyAlignment="1">
      <alignment wrapText="1"/>
    </xf>
    <xf numFmtId="0" fontId="2" fillId="4" borderId="0" xfId="0" applyFont="1" applyFill="1" applyAlignment="1">
      <alignment horizontal="right"/>
    </xf>
    <xf numFmtId="0" fontId="2" fillId="4" borderId="6" xfId="0" applyFont="1" applyFill="1" applyBorder="1" applyAlignment="1">
      <alignment horizontal="right"/>
    </xf>
    <xf numFmtId="0" fontId="1" fillId="4" borderId="15" xfId="0" applyFont="1" applyFill="1" applyBorder="1" applyAlignment="1">
      <alignment wrapText="1"/>
    </xf>
    <xf numFmtId="0" fontId="1" fillId="4" borderId="15" xfId="0" applyFont="1" applyFill="1" applyBorder="1"/>
    <xf numFmtId="0" fontId="1" fillId="4" borderId="0" xfId="0" applyFont="1" applyFill="1"/>
    <xf numFmtId="0" fontId="1" fillId="4" borderId="41" xfId="0" applyFont="1" applyFill="1" applyBorder="1"/>
    <xf numFmtId="0" fontId="0" fillId="4" borderId="34" xfId="0" applyFill="1" applyBorder="1"/>
    <xf numFmtId="0" fontId="8" fillId="4" borderId="40" xfId="1" applyFill="1" applyBorder="1"/>
    <xf numFmtId="0" fontId="0" fillId="4" borderId="33" xfId="0" applyFill="1" applyBorder="1"/>
    <xf numFmtId="0" fontId="0" fillId="4" borderId="41" xfId="0" applyFill="1" applyBorder="1"/>
    <xf numFmtId="164" fontId="5" fillId="3" borderId="1" xfId="0" applyNumberFormat="1" applyFont="1" applyFill="1" applyBorder="1"/>
    <xf numFmtId="164" fontId="1" fillId="4" borderId="1" xfId="0" applyNumberFormat="1" applyFont="1" applyFill="1" applyBorder="1"/>
    <xf numFmtId="164" fontId="1" fillId="4" borderId="39" xfId="0" applyNumberFormat="1" applyFont="1" applyFill="1" applyBorder="1"/>
    <xf numFmtId="164" fontId="1" fillId="4" borderId="42" xfId="0" applyNumberFormat="1" applyFont="1" applyFill="1" applyBorder="1"/>
    <xf numFmtId="165" fontId="2" fillId="4" borderId="42" xfId="0" applyNumberFormat="1" applyFont="1" applyFill="1" applyBorder="1" applyAlignment="1" applyProtection="1">
      <alignment horizontal="right"/>
      <protection locked="0"/>
    </xf>
    <xf numFmtId="0" fontId="0" fillId="4" borderId="43" xfId="0" applyFill="1" applyBorder="1"/>
    <xf numFmtId="0" fontId="15" fillId="4" borderId="30" xfId="0" applyFont="1" applyFill="1" applyBorder="1"/>
    <xf numFmtId="0" fontId="10" fillId="4" borderId="2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left" vertical="top" wrapText="1"/>
    </xf>
    <xf numFmtId="0" fontId="11" fillId="4" borderId="24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B6DDE8"/>
      <color rgb="FF4F81BD"/>
      <color rgb="FF7A9FCC"/>
      <color rgb="FF81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123824</xdr:rowOff>
    </xdr:from>
    <xdr:to>
      <xdr:col>3</xdr:col>
      <xdr:colOff>523875</xdr:colOff>
      <xdr:row>29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00" y="1949449"/>
          <a:ext cx="2300288" cy="346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1-</a:t>
          </a:r>
          <a:r>
            <a:rPr lang="en-US" sz="1100" b="1"/>
            <a:t>Enter</a:t>
          </a:r>
          <a:r>
            <a:rPr lang="en-US" sz="1100" b="1" baseline="0"/>
            <a:t> name, source of income, gross amount per pay period and actualization factor in row 1 of the form. </a:t>
          </a:r>
        </a:p>
        <a:p>
          <a:endParaRPr lang="en-US" sz="1100" b="1" baseline="0"/>
        </a:p>
        <a:p>
          <a:endParaRPr lang="en-US" sz="1100" b="1" baseline="0"/>
        </a:p>
        <a:p>
          <a:r>
            <a:rPr lang="en-US" sz="1100" b="1" baseline="0"/>
            <a:t>Use additional rows for different sources of income and household members. </a:t>
          </a:r>
        </a:p>
        <a:p>
          <a:endParaRPr lang="en-US" sz="1100" b="1" baseline="0"/>
        </a:p>
        <a:p>
          <a:r>
            <a:rPr lang="en-US" sz="1100" b="1" baseline="0"/>
            <a:t>See section 3.6.1/4.6.1 of the CHG Guidelines for details on annualization of income.</a:t>
          </a:r>
        </a:p>
        <a:p>
          <a:endParaRPr lang="en-US" sz="1100" b="1" baseline="0"/>
        </a:p>
        <a:p>
          <a:r>
            <a:rPr lang="en-US" sz="1100" b="1" baseline="0"/>
            <a:t>See section 3.5/4.5 of the CHG Guidelines for information on income and inclusions and exclusions. </a:t>
          </a:r>
          <a:endParaRPr lang="en-US" sz="1100" b="1"/>
        </a:p>
      </xdr:txBody>
    </xdr:sp>
    <xdr:clientData/>
  </xdr:twoCellAnchor>
  <xdr:twoCellAnchor>
    <xdr:from>
      <xdr:col>3</xdr:col>
      <xdr:colOff>295275</xdr:colOff>
      <xdr:row>14</xdr:row>
      <xdr:rowOff>104775</xdr:rowOff>
    </xdr:from>
    <xdr:to>
      <xdr:col>4</xdr:col>
      <xdr:colOff>438150</xdr:colOff>
      <xdr:row>31</xdr:row>
      <xdr:rowOff>19050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124075" y="5648325"/>
          <a:ext cx="752475" cy="31527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241300</xdr:colOff>
      <xdr:row>27</xdr:row>
      <xdr:rowOff>25400</xdr:rowOff>
    </xdr:from>
    <xdr:to>
      <xdr:col>16</xdr:col>
      <xdr:colOff>612775</xdr:colOff>
      <xdr:row>33</xdr:row>
      <xdr:rowOff>15875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599488" y="4978400"/>
          <a:ext cx="2300287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2</a:t>
          </a:r>
          <a:r>
            <a:rPr lang="en-US" sz="1100" b="1"/>
            <a:t>-Enter</a:t>
          </a:r>
          <a:r>
            <a:rPr lang="en-US" sz="1100" b="1" baseline="0"/>
            <a:t> income limits, between 30%-80% AMI (income limit chosen by lead grantee), and family size from the HUD website. </a:t>
          </a:r>
          <a:endParaRPr lang="en-US" sz="1100" b="1"/>
        </a:p>
      </xdr:txBody>
    </xdr:sp>
    <xdr:clientData/>
  </xdr:twoCellAnchor>
  <xdr:twoCellAnchor>
    <xdr:from>
      <xdr:col>13</xdr:col>
      <xdr:colOff>92075</xdr:colOff>
      <xdr:row>31</xdr:row>
      <xdr:rowOff>103187</xdr:rowOff>
    </xdr:from>
    <xdr:to>
      <xdr:col>15</xdr:col>
      <xdr:colOff>15875</xdr:colOff>
      <xdr:row>37</xdr:row>
      <xdr:rowOff>103187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8450263" y="8524875"/>
          <a:ext cx="1209675" cy="10953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7939</xdr:colOff>
      <xdr:row>40</xdr:row>
      <xdr:rowOff>150813</xdr:rowOff>
    </xdr:from>
    <xdr:to>
      <xdr:col>16</xdr:col>
      <xdr:colOff>160339</xdr:colOff>
      <xdr:row>43</xdr:row>
      <xdr:rowOff>111125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366127" y="10215563"/>
          <a:ext cx="2081212" cy="50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3</a:t>
          </a:r>
          <a:r>
            <a:rPr lang="en-US" sz="1100" b="1"/>
            <a:t>-Household</a:t>
          </a:r>
          <a:r>
            <a:rPr lang="en-US" sz="1100" b="1" baseline="0"/>
            <a:t> eligibility will be displayed here. </a:t>
          </a:r>
          <a:endParaRPr lang="en-US" sz="1100" b="1"/>
        </a:p>
      </xdr:txBody>
    </xdr:sp>
    <xdr:clientData/>
  </xdr:twoCellAnchor>
  <xdr:twoCellAnchor>
    <xdr:from>
      <xdr:col>11</xdr:col>
      <xdr:colOff>33337</xdr:colOff>
      <xdr:row>40</xdr:row>
      <xdr:rowOff>69851</xdr:rowOff>
    </xdr:from>
    <xdr:to>
      <xdr:col>12</xdr:col>
      <xdr:colOff>609600</xdr:colOff>
      <xdr:row>42</xdr:row>
      <xdr:rowOff>60326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 flipV="1">
          <a:off x="7105650" y="10134601"/>
          <a:ext cx="1219200" cy="3556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</xdr:row>
      <xdr:rowOff>150813</xdr:rowOff>
    </xdr:from>
    <xdr:to>
      <xdr:col>4</xdr:col>
      <xdr:colOff>515938</xdr:colOff>
      <xdr:row>4</xdr:row>
      <xdr:rowOff>142876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875" y="333376"/>
          <a:ext cx="2944813" cy="53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Note:</a:t>
          </a:r>
          <a:r>
            <a:rPr lang="en-US" sz="1100" b="1" baseline="0">
              <a:solidFill>
                <a:srgbClr val="FF0000"/>
              </a:solidFill>
            </a:rPr>
            <a:t> </a:t>
          </a:r>
          <a:r>
            <a:rPr lang="en-US" sz="1100" b="1" baseline="0"/>
            <a:t>This form is not required for households with no income or HEN households.</a:t>
          </a:r>
          <a:endParaRPr lang="en-US" sz="1100" b="1"/>
        </a:p>
      </xdr:txBody>
    </xdr:sp>
    <xdr:clientData/>
  </xdr:twoCellAnchor>
  <xdr:twoCellAnchor editAs="oneCell">
    <xdr:from>
      <xdr:col>4</xdr:col>
      <xdr:colOff>547688</xdr:colOff>
      <xdr:row>1</xdr:row>
      <xdr:rowOff>119063</xdr:rowOff>
    </xdr:from>
    <xdr:to>
      <xdr:col>13</xdr:col>
      <xdr:colOff>59531</xdr:colOff>
      <xdr:row>39</xdr:row>
      <xdr:rowOff>154781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AE2397-76E2-A039-C7DA-ECD5FFF38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3" y="309563"/>
          <a:ext cx="4976812" cy="7298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1266265</xdr:colOff>
      <xdr:row>40</xdr:row>
      <xdr:rowOff>100853</xdr:rowOff>
    </xdr:from>
    <xdr:to>
      <xdr:col>5</xdr:col>
      <xdr:colOff>11906</xdr:colOff>
      <xdr:row>40</xdr:row>
      <xdr:rowOff>101204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590615" y="8120903"/>
          <a:ext cx="69616" cy="351"/>
        </a:xfrm>
        <a:prstGeom prst="straightConnector1">
          <a:avLst/>
        </a:prstGeom>
        <a:ln>
          <a:solidFill>
            <a:schemeClr val="tx1"/>
          </a:solidFill>
          <a:headEnd type="none"/>
          <a:tailEnd type="arrow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547160</xdr:colOff>
      <xdr:row>4</xdr:row>
      <xdr:rowOff>160866</xdr:rowOff>
    </xdr:from>
    <xdr:to>
      <xdr:col>5</xdr:col>
      <xdr:colOff>1423460</xdr:colOff>
      <xdr:row>4</xdr:row>
      <xdr:rowOff>418041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685493" y="922866"/>
          <a:ext cx="8763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en-US" sz="1000"/>
            <a:t>July 2022</a:t>
          </a:r>
        </a:p>
      </xdr:txBody>
    </xdr:sp>
    <xdr:clientData/>
  </xdr:twoCellAnchor>
  <xdr:twoCellAnchor editAs="oneCell">
    <xdr:from>
      <xdr:col>5</xdr:col>
      <xdr:colOff>391583</xdr:colOff>
      <xdr:row>0</xdr:row>
      <xdr:rowOff>21167</xdr:rowOff>
    </xdr:from>
    <xdr:to>
      <xdr:col>5</xdr:col>
      <xdr:colOff>1386416</xdr:colOff>
      <xdr:row>4</xdr:row>
      <xdr:rowOff>169334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C6D46D-5937-7028-9B72-8A06ECC18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9916" y="21167"/>
          <a:ext cx="994833" cy="910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uduser.gov/portal/datasets/i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9"/>
  <sheetViews>
    <sheetView tabSelected="1" zoomScale="80" zoomScaleNormal="80" workbookViewId="0">
      <selection activeCell="Q23" sqref="Q23"/>
    </sheetView>
  </sheetViews>
  <sheetFormatPr defaultColWidth="0" defaultRowHeight="15" zeroHeight="1" x14ac:dyDescent="0.25"/>
  <cols>
    <col min="1" max="17" width="9.140625" customWidth="1"/>
    <col min="18" max="34" width="0" hidden="1" customWidth="1"/>
    <col min="35" max="16384" width="9.140625" hidden="1"/>
  </cols>
  <sheetData>
    <row r="1" spans="1:3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0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ht="16.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spans="1:30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1:30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1:30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1:30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1:30" ht="15" hidden="1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30" x14ac:dyDescent="0.25"/>
    <row r="56" spans="1:30" x14ac:dyDescent="0.25"/>
    <row r="57" spans="1:30" x14ac:dyDescent="0.25"/>
    <row r="58" spans="1:30" x14ac:dyDescent="0.25"/>
    <row r="59" spans="1:30" x14ac:dyDescent="0.25"/>
    <row r="60" spans="1:30" x14ac:dyDescent="0.25"/>
    <row r="61" spans="1:30" x14ac:dyDescent="0.25"/>
    <row r="62" spans="1:30" x14ac:dyDescent="0.25"/>
    <row r="63" spans="1:30" x14ac:dyDescent="0.25"/>
    <row r="64" spans="1:30" x14ac:dyDescent="0.25"/>
    <row r="65" x14ac:dyDescent="0.25"/>
    <row r="66" x14ac:dyDescent="0.25"/>
    <row r="67" x14ac:dyDescent="0.25"/>
    <row r="68" x14ac:dyDescent="0.25"/>
    <row r="69" x14ac:dyDescent="0.25"/>
  </sheetData>
  <pageMargins left="0.7" right="0.7" top="0.75" bottom="0.75" header="0.3" footer="0.3"/>
  <pageSetup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C47"/>
  <sheetViews>
    <sheetView topLeftCell="A7" zoomScale="70" zoomScaleNormal="70" workbookViewId="0">
      <selection activeCell="F47" sqref="F47"/>
    </sheetView>
  </sheetViews>
  <sheetFormatPr defaultColWidth="0" defaultRowHeight="15" zeroHeight="1" x14ac:dyDescent="0.25"/>
  <cols>
    <col min="1" max="1" width="2.28515625" customWidth="1"/>
    <col min="2" max="2" width="21.140625" customWidth="1"/>
    <col min="3" max="3" width="20" customWidth="1"/>
    <col min="4" max="4" width="26.5703125" customWidth="1"/>
    <col min="5" max="5" width="22.140625" customWidth="1"/>
    <col min="6" max="6" width="23.5703125" customWidth="1"/>
    <col min="7" max="7" width="0.140625" customWidth="1"/>
    <col min="8" max="16381" width="9.140625" hidden="1"/>
    <col min="16382" max="16382" width="11.7109375" hidden="1"/>
    <col min="16383" max="16383" width="9.7109375" hidden="1"/>
    <col min="16384" max="16384" width="4.85546875" hidden="1"/>
  </cols>
  <sheetData>
    <row r="1" spans="1:7" x14ac:dyDescent="0.25">
      <c r="A1" s="13"/>
      <c r="B1" s="14"/>
      <c r="C1" s="15"/>
      <c r="D1" s="16"/>
      <c r="E1" s="17"/>
      <c r="F1" s="18"/>
    </row>
    <row r="2" spans="1:7" x14ac:dyDescent="0.25">
      <c r="A2" s="19"/>
      <c r="B2" s="20"/>
      <c r="C2" s="21"/>
      <c r="D2" s="21"/>
      <c r="E2" s="20"/>
      <c r="F2" s="22"/>
    </row>
    <row r="3" spans="1:7" x14ac:dyDescent="0.25">
      <c r="A3" s="23"/>
      <c r="B3" s="21"/>
      <c r="C3" s="24"/>
      <c r="D3" s="21"/>
      <c r="E3" s="20"/>
      <c r="F3" s="22"/>
    </row>
    <row r="4" spans="1:7" x14ac:dyDescent="0.25">
      <c r="A4" s="25"/>
      <c r="B4" s="26"/>
      <c r="C4" s="21"/>
      <c r="D4" s="24"/>
      <c r="E4" s="21"/>
      <c r="F4" s="27"/>
    </row>
    <row r="5" spans="1:7" ht="51" customHeight="1" x14ac:dyDescent="0.25">
      <c r="A5" s="81" t="s">
        <v>36</v>
      </c>
      <c r="B5" s="82"/>
      <c r="C5" s="82"/>
      <c r="D5" s="82"/>
      <c r="E5" s="82"/>
      <c r="F5" s="83"/>
    </row>
    <row r="6" spans="1:7" ht="16.5" customHeight="1" x14ac:dyDescent="0.25">
      <c r="A6" s="28" t="s">
        <v>10</v>
      </c>
      <c r="B6" s="12"/>
      <c r="C6" s="29"/>
      <c r="D6" s="30"/>
      <c r="E6" s="26"/>
      <c r="F6" s="22"/>
    </row>
    <row r="7" spans="1:7" s="4" customFormat="1" ht="48.95" customHeight="1" x14ac:dyDescent="0.25">
      <c r="A7" s="84" t="s">
        <v>28</v>
      </c>
      <c r="B7" s="85"/>
      <c r="C7" s="85"/>
      <c r="D7" s="85"/>
      <c r="E7" s="85"/>
      <c r="F7" s="86"/>
    </row>
    <row r="8" spans="1:7" ht="16.5" customHeight="1" x14ac:dyDescent="0.25">
      <c r="A8" s="31"/>
      <c r="B8" s="12"/>
      <c r="C8" s="29"/>
      <c r="D8" s="29"/>
      <c r="E8" s="12"/>
      <c r="F8" s="22"/>
    </row>
    <row r="9" spans="1:7" s="5" customFormat="1" ht="16.5" customHeight="1" x14ac:dyDescent="0.25">
      <c r="A9" s="28" t="s">
        <v>11</v>
      </c>
      <c r="B9" s="32"/>
      <c r="C9" s="32"/>
      <c r="D9" s="32"/>
      <c r="E9" s="32"/>
      <c r="F9" s="33"/>
    </row>
    <row r="10" spans="1:7" ht="16.5" customHeight="1" x14ac:dyDescent="0.25">
      <c r="A10" s="25"/>
      <c r="B10" s="21" t="s">
        <v>15</v>
      </c>
      <c r="C10" s="21"/>
      <c r="D10" s="21" t="s">
        <v>21</v>
      </c>
      <c r="E10" s="34"/>
      <c r="F10" s="22"/>
      <c r="G10" s="12"/>
    </row>
    <row r="11" spans="1:7" ht="16.5" customHeight="1" x14ac:dyDescent="0.25">
      <c r="A11" s="31"/>
      <c r="B11" s="30" t="s">
        <v>16</v>
      </c>
      <c r="C11" s="35"/>
      <c r="D11" s="21" t="s">
        <v>22</v>
      </c>
      <c r="E11" s="21"/>
      <c r="F11" s="36"/>
      <c r="G11" s="12"/>
    </row>
    <row r="12" spans="1:7" ht="16.5" customHeight="1" x14ac:dyDescent="0.25">
      <c r="A12" s="31"/>
      <c r="B12" s="34" t="s">
        <v>17</v>
      </c>
      <c r="C12" s="24"/>
      <c r="D12" s="21" t="s">
        <v>23</v>
      </c>
      <c r="E12" s="26"/>
      <c r="F12" s="37"/>
      <c r="G12" s="12"/>
    </row>
    <row r="13" spans="1:7" s="12" customFormat="1" ht="16.5" customHeight="1" x14ac:dyDescent="0.25">
      <c r="A13" s="31"/>
      <c r="B13" s="30" t="s">
        <v>18</v>
      </c>
      <c r="D13" s="21" t="s">
        <v>24</v>
      </c>
      <c r="E13" s="21"/>
      <c r="F13" s="21"/>
      <c r="G13" s="79"/>
    </row>
    <row r="14" spans="1:7" s="12" customFormat="1" ht="16.5" customHeight="1" x14ac:dyDescent="0.25">
      <c r="A14" s="31"/>
      <c r="B14" s="30" t="s">
        <v>19</v>
      </c>
      <c r="C14" s="35"/>
      <c r="D14" s="21" t="s">
        <v>25</v>
      </c>
      <c r="E14" s="26"/>
      <c r="F14" s="22"/>
    </row>
    <row r="15" spans="1:7" s="12" customFormat="1" ht="16.5" customHeight="1" x14ac:dyDescent="0.25">
      <c r="A15" s="31"/>
      <c r="B15" s="21" t="s">
        <v>20</v>
      </c>
      <c r="C15" s="21"/>
      <c r="D15" s="21"/>
      <c r="E15" s="24"/>
      <c r="F15" s="22"/>
    </row>
    <row r="16" spans="1:7" s="12" customFormat="1" ht="16.5" customHeight="1" x14ac:dyDescent="0.25">
      <c r="A16" s="25"/>
      <c r="B16" s="21"/>
      <c r="C16" s="26"/>
      <c r="D16" s="21"/>
      <c r="E16" s="24"/>
      <c r="F16" s="38"/>
    </row>
    <row r="17" spans="1:6" s="44" customFormat="1" ht="16.5" customHeight="1" x14ac:dyDescent="0.25">
      <c r="A17" s="39" t="s">
        <v>35</v>
      </c>
      <c r="B17" s="40"/>
      <c r="C17" s="41"/>
      <c r="D17" s="40"/>
      <c r="E17" s="42"/>
      <c r="F17" s="43"/>
    </row>
    <row r="18" spans="1:6" s="12" customFormat="1" ht="16.5" customHeight="1" x14ac:dyDescent="0.25">
      <c r="A18" s="31"/>
      <c r="B18" s="45" t="s">
        <v>27</v>
      </c>
      <c r="C18" s="24"/>
      <c r="D18" s="21" t="s">
        <v>34</v>
      </c>
      <c r="E18" s="26"/>
      <c r="F18" s="22"/>
    </row>
    <row r="19" spans="1:6" s="12" customFormat="1" ht="16.5" customHeight="1" x14ac:dyDescent="0.25">
      <c r="A19" s="19"/>
      <c r="B19" s="21"/>
      <c r="C19" s="24"/>
      <c r="D19" s="26"/>
      <c r="E19" s="21"/>
      <c r="F19" s="38"/>
    </row>
    <row r="20" spans="1:6" s="49" customFormat="1" ht="16.5" customHeight="1" x14ac:dyDescent="0.25">
      <c r="A20" s="39" t="s">
        <v>12</v>
      </c>
      <c r="B20" s="46"/>
      <c r="C20" s="46"/>
      <c r="D20" s="47"/>
      <c r="E20" s="47"/>
      <c r="F20" s="48"/>
    </row>
    <row r="21" spans="1:6" s="49" customFormat="1" ht="33.6" customHeight="1" x14ac:dyDescent="0.25">
      <c r="A21" s="84" t="s">
        <v>13</v>
      </c>
      <c r="B21" s="85"/>
      <c r="C21" s="85"/>
      <c r="D21" s="85"/>
      <c r="E21" s="85"/>
      <c r="F21" s="86"/>
    </row>
    <row r="22" spans="1:6" s="49" customFormat="1" ht="16.5" customHeight="1" x14ac:dyDescent="0.25">
      <c r="A22" s="50"/>
      <c r="B22" s="51" t="s">
        <v>29</v>
      </c>
      <c r="D22" s="52"/>
      <c r="F22" s="53"/>
    </row>
    <row r="23" spans="1:6" s="49" customFormat="1" ht="16.5" customHeight="1" x14ac:dyDescent="0.25">
      <c r="A23" s="54"/>
      <c r="B23" s="51" t="s">
        <v>30</v>
      </c>
      <c r="C23" s="52"/>
      <c r="D23" s="47"/>
      <c r="E23" s="51"/>
      <c r="F23" s="48"/>
    </row>
    <row r="24" spans="1:6" s="49" customFormat="1" ht="16.5" customHeight="1" x14ac:dyDescent="0.25">
      <c r="A24" s="55"/>
      <c r="B24" s="51" t="s">
        <v>31</v>
      </c>
      <c r="C24" s="56"/>
      <c r="D24" s="46"/>
      <c r="E24" s="47"/>
      <c r="F24" s="53"/>
    </row>
    <row r="25" spans="1:6" s="49" customFormat="1" ht="16.5" customHeight="1" x14ac:dyDescent="0.25">
      <c r="A25" s="54"/>
      <c r="B25" s="51" t="s">
        <v>32</v>
      </c>
      <c r="C25" s="56"/>
      <c r="D25" s="52"/>
      <c r="E25" s="47"/>
      <c r="F25" s="48"/>
    </row>
    <row r="26" spans="1:6" s="49" customFormat="1" ht="16.5" customHeight="1" x14ac:dyDescent="0.25">
      <c r="A26" s="57"/>
      <c r="B26" s="56" t="s">
        <v>33</v>
      </c>
      <c r="C26" s="56"/>
      <c r="D26" s="47"/>
      <c r="E26" s="47"/>
      <c r="F26" s="48"/>
    </row>
    <row r="27" spans="1:6" s="12" customFormat="1" x14ac:dyDescent="0.25">
      <c r="A27" s="19"/>
      <c r="B27" s="29"/>
      <c r="C27" s="21"/>
      <c r="D27" s="21"/>
      <c r="E27" s="21"/>
      <c r="F27" s="22"/>
    </row>
    <row r="28" spans="1:6" s="12" customFormat="1" ht="15.75" x14ac:dyDescent="0.25">
      <c r="A28" s="80" t="s">
        <v>14</v>
      </c>
      <c r="B28" s="34"/>
      <c r="C28" s="30"/>
      <c r="D28" s="29"/>
      <c r="E28" s="29"/>
      <c r="F28" s="37"/>
    </row>
    <row r="29" spans="1:6" s="12" customFormat="1" ht="30" x14ac:dyDescent="0.25">
      <c r="A29" s="8"/>
      <c r="B29" s="9" t="s">
        <v>9</v>
      </c>
      <c r="C29" s="9" t="s">
        <v>0</v>
      </c>
      <c r="D29" s="9" t="s">
        <v>7</v>
      </c>
      <c r="E29" s="9" t="s">
        <v>2</v>
      </c>
      <c r="F29" s="9" t="s">
        <v>1</v>
      </c>
    </row>
    <row r="30" spans="1:6" s="12" customFormat="1" ht="16.5" customHeight="1" x14ac:dyDescent="0.25">
      <c r="A30" s="10"/>
      <c r="B30" s="6" t="s">
        <v>3</v>
      </c>
      <c r="C30" s="6" t="s">
        <v>8</v>
      </c>
      <c r="D30" s="7">
        <v>895</v>
      </c>
      <c r="E30" s="6">
        <v>12</v>
      </c>
      <c r="F30" s="74">
        <f>D30*E30</f>
        <v>10740</v>
      </c>
    </row>
    <row r="31" spans="1:6" s="12" customFormat="1" ht="16.5" customHeight="1" x14ac:dyDescent="0.25">
      <c r="A31" s="10">
        <v>1</v>
      </c>
      <c r="B31" s="58"/>
      <c r="C31" s="58"/>
      <c r="D31" s="59"/>
      <c r="E31" s="58"/>
      <c r="F31" s="75">
        <f t="shared" ref="F31:F38" si="0">D31*E31</f>
        <v>0</v>
      </c>
    </row>
    <row r="32" spans="1:6" s="12" customFormat="1" ht="16.5" customHeight="1" x14ac:dyDescent="0.25">
      <c r="A32" s="10">
        <v>2</v>
      </c>
      <c r="B32" s="58"/>
      <c r="C32" s="58"/>
      <c r="D32" s="59"/>
      <c r="E32" s="58"/>
      <c r="F32" s="75">
        <f t="shared" si="0"/>
        <v>0</v>
      </c>
    </row>
    <row r="33" spans="1:6" s="12" customFormat="1" ht="16.5" customHeight="1" x14ac:dyDescent="0.25">
      <c r="A33" s="10">
        <v>3</v>
      </c>
      <c r="B33" s="58"/>
      <c r="C33" s="58"/>
      <c r="D33" s="59"/>
      <c r="E33" s="58"/>
      <c r="F33" s="75">
        <f t="shared" si="0"/>
        <v>0</v>
      </c>
    </row>
    <row r="34" spans="1:6" s="12" customFormat="1" ht="16.5" customHeight="1" x14ac:dyDescent="0.25">
      <c r="A34" s="10">
        <v>4</v>
      </c>
      <c r="B34" s="58"/>
      <c r="C34" s="58"/>
      <c r="D34" s="59"/>
      <c r="E34" s="58"/>
      <c r="F34" s="75">
        <f t="shared" si="0"/>
        <v>0</v>
      </c>
    </row>
    <row r="35" spans="1:6" s="12" customFormat="1" ht="16.5" customHeight="1" x14ac:dyDescent="0.25">
      <c r="A35" s="10">
        <v>5</v>
      </c>
      <c r="B35" s="58"/>
      <c r="C35" s="58"/>
      <c r="D35" s="59"/>
      <c r="E35" s="58"/>
      <c r="F35" s="75">
        <f t="shared" si="0"/>
        <v>0</v>
      </c>
    </row>
    <row r="36" spans="1:6" s="12" customFormat="1" ht="16.5" customHeight="1" x14ac:dyDescent="0.25">
      <c r="A36" s="10">
        <v>6</v>
      </c>
      <c r="B36" s="58"/>
      <c r="C36" s="58"/>
      <c r="D36" s="59"/>
      <c r="E36" s="58"/>
      <c r="F36" s="75">
        <f t="shared" si="0"/>
        <v>0</v>
      </c>
    </row>
    <row r="37" spans="1:6" s="12" customFormat="1" ht="16.5" customHeight="1" x14ac:dyDescent="0.25">
      <c r="A37" s="10">
        <v>7</v>
      </c>
      <c r="B37" s="58"/>
      <c r="C37" s="58"/>
      <c r="D37" s="59"/>
      <c r="E37" s="58"/>
      <c r="F37" s="75">
        <f t="shared" si="0"/>
        <v>0</v>
      </c>
    </row>
    <row r="38" spans="1:6" s="12" customFormat="1" ht="16.5" customHeight="1" x14ac:dyDescent="0.25">
      <c r="A38" s="11">
        <v>8</v>
      </c>
      <c r="B38" s="60"/>
      <c r="C38" s="60"/>
      <c r="D38" s="61"/>
      <c r="E38" s="60"/>
      <c r="F38" s="76">
        <f t="shared" si="0"/>
        <v>0</v>
      </c>
    </row>
    <row r="39" spans="1:6" s="12" customFormat="1" ht="16.5" customHeight="1" x14ac:dyDescent="0.25">
      <c r="A39" s="62"/>
      <c r="B39" s="63"/>
      <c r="C39" s="63"/>
      <c r="D39" s="64" t="s">
        <v>4</v>
      </c>
      <c r="E39" s="65"/>
      <c r="F39" s="77">
        <f>SUM(F31:F38)</f>
        <v>0</v>
      </c>
    </row>
    <row r="40" spans="1:6" s="12" customFormat="1" ht="16.5" customHeight="1" x14ac:dyDescent="0.25">
      <c r="A40" s="19"/>
      <c r="B40" s="66"/>
      <c r="C40" s="66"/>
      <c r="D40" s="67"/>
      <c r="E40" s="68"/>
      <c r="F40" s="69"/>
    </row>
    <row r="41" spans="1:6" s="12" customFormat="1" ht="16.5" customHeight="1" x14ac:dyDescent="0.25">
      <c r="A41" s="70"/>
      <c r="B41" s="1" t="s">
        <v>26</v>
      </c>
      <c r="C41" s="2"/>
      <c r="D41" s="3"/>
      <c r="E41" s="71" t="s">
        <v>6</v>
      </c>
      <c r="F41" s="78"/>
    </row>
    <row r="42" spans="1:6" s="12" customFormat="1" ht="16.5" customHeight="1" x14ac:dyDescent="0.25">
      <c r="A42" s="19"/>
      <c r="B42" s="72"/>
      <c r="C42" s="72"/>
      <c r="D42" s="72"/>
      <c r="E42" s="30" t="s">
        <v>5</v>
      </c>
      <c r="F42" s="73"/>
    </row>
    <row r="43" spans="1:6" s="12" customFormat="1" x14ac:dyDescent="0.25">
      <c r="B43" s="87" t="str">
        <f>IF(F41="","Eligiblility not determined", IF(F39&lt;=F41,"Household is eligible for CHG","Household is NOT eligible for CHG"))</f>
        <v>Eligiblility not determined</v>
      </c>
      <c r="C43" s="87"/>
      <c r="D43" s="87"/>
      <c r="E43" s="87"/>
      <c r="F43" s="87"/>
    </row>
    <row r="44" spans="1:6" s="12" customFormat="1" x14ac:dyDescent="0.25">
      <c r="B44" s="87"/>
      <c r="C44" s="87"/>
      <c r="D44" s="87"/>
      <c r="E44" s="87"/>
      <c r="F44" s="87"/>
    </row>
    <row r="45" spans="1:6" hidden="1" x14ac:dyDescent="0.25">
      <c r="A45" s="12"/>
      <c r="B45" s="12"/>
      <c r="C45" s="12"/>
      <c r="D45" s="12"/>
      <c r="E45" s="12"/>
      <c r="F45" s="12"/>
    </row>
    <row r="46" spans="1:6" hidden="1" x14ac:dyDescent="0.25">
      <c r="A46" s="12"/>
      <c r="B46" s="12"/>
      <c r="C46" s="12"/>
      <c r="D46" s="12"/>
      <c r="E46" s="12"/>
      <c r="F46" s="12"/>
    </row>
    <row r="47" spans="1:6" x14ac:dyDescent="0.25"/>
  </sheetData>
  <mergeCells count="4">
    <mergeCell ref="A5:F5"/>
    <mergeCell ref="A7:F7"/>
    <mergeCell ref="A21:F21"/>
    <mergeCell ref="B43:F44"/>
  </mergeCells>
  <conditionalFormatting sqref="B43:F44">
    <cfRule type="notContainsText" dxfId="2" priority="1" operator="notContains" text="Household">
      <formula>ISERROR(SEARCH("Household",B43))</formula>
    </cfRule>
    <cfRule type="containsText" dxfId="1" priority="2" operator="containsText" text="Household is not eligible">
      <formula>NOT(ISERROR(SEARCH("Household is not eligible",B43)))</formula>
    </cfRule>
    <cfRule type="containsText" dxfId="0" priority="3" operator="containsText" text="household is eligible">
      <formula>NOT(ISERROR(SEARCH("household is eligible",B43)))</formula>
    </cfRule>
  </conditionalFormatting>
  <hyperlinks>
    <hyperlink ref="E41" r:id="rId1" xr:uid="{00000000-0004-0000-0100-000000000000}"/>
  </hyperlinks>
  <pageMargins left="0.7" right="0.7" top="0.75" bottom="0.75" header="0.3" footer="0.3"/>
  <pageSetup scale="7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5f36ee-0210-4dc4-8d7f-d3a4ada7a49f" xsi:nil="true"/>
    <lcf76f155ced4ddcb4097134ff3c332f xmlns="8e7786ec-1936-4c2a-941d-23de813c48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05919A3D4CA40B5A71307B19559F0" ma:contentTypeVersion="15" ma:contentTypeDescription="Create a new document." ma:contentTypeScope="" ma:versionID="4b40a9d4e9671b6a62458b443d9f6c2e">
  <xsd:schema xmlns:xsd="http://www.w3.org/2001/XMLSchema" xmlns:xs="http://www.w3.org/2001/XMLSchema" xmlns:p="http://schemas.microsoft.com/office/2006/metadata/properties" xmlns:ns2="8e7786ec-1936-4c2a-941d-23de813c4887" xmlns:ns3="335f36ee-0210-4dc4-8d7f-d3a4ada7a49f" targetNamespace="http://schemas.microsoft.com/office/2006/metadata/properties" ma:root="true" ma:fieldsID="7b96cbeed4549af13199a27dc54a36a0" ns2:_="" ns3:_="">
    <xsd:import namespace="8e7786ec-1936-4c2a-941d-23de813c4887"/>
    <xsd:import namespace="335f36ee-0210-4dc4-8d7f-d3a4ada7a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786ec-1936-4c2a-941d-23de813c48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81709ca-5d2c-4078-9531-7c3eb1e54c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f36ee-0210-4dc4-8d7f-d3a4ada7a49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0dad4e1-2887-452e-8724-f73ed079a2fd}" ma:internalName="TaxCatchAll" ma:showField="CatchAllData" ma:web="335f36ee-0210-4dc4-8d7f-d3a4ada7a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350EA1-2C75-4FBE-A3AC-38FCDA5075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5F965D-DC0C-4F31-BF3C-326E6BEBFCD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35f36ee-0210-4dc4-8d7f-d3a4ada7a49f"/>
    <ds:schemaRef ds:uri="8e7786ec-1936-4c2a-941d-23de813c488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A3C5E1-6FD8-4EE1-A0EE-F9FC4A7896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786ec-1936-4c2a-941d-23de813c4887"/>
    <ds:schemaRef ds:uri="335f36ee-0210-4dc4-8d7f-d3a4ada7a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Income Eligibility</vt:lpstr>
      <vt:lpstr>'Income Eligibility'!Print_Area</vt:lpstr>
      <vt:lpstr>Instructions!Print_Area</vt:lpstr>
    </vt:vector>
  </TitlesOfParts>
  <Company>Washington State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Kinard, Kathy (COM)</dc:creator>
  <cp:lastModifiedBy>Husler, Kurt</cp:lastModifiedBy>
  <cp:lastPrinted>2022-09-02T17:08:47Z</cp:lastPrinted>
  <dcterms:created xsi:type="dcterms:W3CDTF">2013-01-10T00:16:34Z</dcterms:created>
  <dcterms:modified xsi:type="dcterms:W3CDTF">2024-02-27T18:59:33Z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0x01010028D05919A3D4CA40B5A71307B19559F0</vt:lpwstr>
  </property>
</Properties>
</file>